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3.xml><?xml version="1.0" encoding="utf-8"?>
<comments xmlns="http://schemas.openxmlformats.org/spreadsheetml/2006/main">
  <authors>
    <author>Alex Vasilchuk</author>
  </authors>
  <commentList>
    <comment ref="B1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  <comment ref="B21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</commentList>
</comments>
</file>

<file path=xl/sharedStrings.xml><?xml version="1.0" encoding="utf-8"?>
<sst xmlns="http://schemas.openxmlformats.org/spreadsheetml/2006/main" count="48" uniqueCount="26">
  <si>
    <t>Головне управління статистики у Київській області</t>
  </si>
  <si>
    <t>ДОВІДКА</t>
  </si>
  <si>
    <t>№</t>
  </si>
  <si>
    <t>Звідки надійшли звернення</t>
  </si>
  <si>
    <t>Кількість звернень</t>
  </si>
  <si>
    <t>З них</t>
  </si>
  <si>
    <t>Кількість громадян, що звернулися</t>
  </si>
  <si>
    <t>Від громадян поштою</t>
  </si>
  <si>
    <t>Від громадян на особистому прийомі</t>
  </si>
  <si>
    <t>Через уповноважену особу</t>
  </si>
  <si>
    <t>Через органи влади</t>
  </si>
  <si>
    <t>4.1</t>
  </si>
  <si>
    <t>від місцевих органів державної влади</t>
  </si>
  <si>
    <t>4.2</t>
  </si>
  <si>
    <t>від Держстату</t>
  </si>
  <si>
    <t>5</t>
  </si>
  <si>
    <t>Через засоби масової інформації</t>
  </si>
  <si>
    <t>6</t>
  </si>
  <si>
    <t>Від інших органів, установ організацій</t>
  </si>
  <si>
    <t>Разом</t>
  </si>
  <si>
    <t xml:space="preserve">1. Колективних; 2. Повторних; 3. Від героїв, інвалідів ВВВ; 4. Від ветеранів війни та праці, багатодітних сімей та інших громадян, які потребують соціального захисту та підтримки; 5. Пропозиції; 6. Заяви, клопотання; 7. Скарги; 8. Вирішено позитивно; 9. Відмовлено у задоволенні; 10. Дано роз'яснення; 11. Звернення, що повернуто авторові відповідно до статей 5 і 7 Закону України "Про звернення громадян"; 12. Звернення, що пересилається за належністю відповідно до статті 7 Закону України "Про звернення громадян"; 13. Звернення, що не підлягає розгляду відповідно до статей 8 і 17 Закону України "Про звернення громадян"; 14. Розглянуто, надано відповідь з порушенням термінів; 15. У стадії розгляду. </t>
  </si>
  <si>
    <t>у тому числі:</t>
  </si>
  <si>
    <t>197. Надання роз'яснень із застосування національних статистичних класифікацій (класифікаторів); 200. Діяльність місцевих органів виконавчої влади; 210. Діяльність органів місцевого самоврядування; 220. Обороноздатність, суверенітет, міждержавні й міжнаціональні відносини; 230. Державне будівництво, адміністративно-територіальний устрій; 240. Інше.</t>
  </si>
  <si>
    <t xml:space="preserve">010. Промислова політика; 020. Аграрна політика і земельні відносини; 030. Транспорт і зв'язок; 040. Економічна, цінова, інвестиційна, зовнішньоекономічна, регіональна політика та будівництво, підприємництво; 050. Фінансова, податкова, митна політика; 060. Соціальний захист; 070. Праця і заробітна плата; 080. Охорона здоров'я; 090. Комунальне господарство; 100. Житлова політика; 110. Екологія та природні ресурси; 120. Забезпечення дотримання законності та охорони правопорядку, реалізація прав і свобод громадян; 130. Сім'я, діти, молодь, гендерна рівність, фізична культура і спорт; 140. Культура та культурна спадщина, туризм; 150. Освіта, наукова, науково-технічна інноваційна діяльність та інтелектуальна власність; 160. Інформаційна політика, діяльність засобів масової інформації;  170. Діяльність об'єднань громадян, релігія таміж конфесійні відносини; 180. Діяльність Верховної Ради України, Президента України та Кабінету Міністрів України; 190. Діяльність центральних органів виконавчої влади; 191. Удосконалення законодавства в галузі державної статистики; 192. Дії, бездіяльність посадових осіб органів державної статистики, перегляд їх рішень; 193. Кадрові питання; 194. Надання статистичної інформації; 195. Надання роз'яснень з питань застосування статистичної методології; 196. Надання інформації з Єдиного державного реєстру підприємств та організацій України; </t>
  </si>
  <si>
    <t>з них:</t>
  </si>
  <si>
    <t xml:space="preserve"> щодо роботи зі зверненнями громадян, що надійшли за період з 01.07.2015 по 30.09.2015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</si>
</sst>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</numFmts>
  <fonts count="7">
    <font>
      <sz val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22" fontId="1" fillId="0" borderId="0" xfId="0" applyNumberFormat="1" applyFont="1" applyFill="1" applyAlignment="1" applyProtection="1">
      <alignment horizontal="right" vertical="top"/>
      <protection/>
    </xf>
    <xf numFmtId="0" fontId="0" fillId="0" borderId="0" xfId="0" applyFill="1" applyAlignment="1">
      <alignment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1" fontId="0" fillId="0" borderId="3" xfId="0" applyNumberFormat="1" applyFont="1" applyFill="1" applyBorder="1" applyAlignment="1" applyProtection="1">
      <alignment wrapText="1"/>
      <protection locked="0"/>
    </xf>
    <xf numFmtId="1" fontId="0" fillId="0" borderId="3" xfId="0" applyNumberFormat="1" applyFont="1" applyFill="1" applyBorder="1" applyAlignment="1" applyProtection="1">
      <alignment wrapText="1"/>
      <protection/>
    </xf>
    <xf numFmtId="1" fontId="0" fillId="0" borderId="4" xfId="0" applyNumberFormat="1" applyFont="1" applyFill="1" applyBorder="1" applyAlignment="1" applyProtection="1">
      <alignment wrapText="1"/>
      <protection locked="0"/>
    </xf>
    <xf numFmtId="1" fontId="0" fillId="0" borderId="4" xfId="0" applyNumberFormat="1" applyFont="1" applyFill="1" applyBorder="1" applyAlignment="1" applyProtection="1">
      <alignment wrapText="1"/>
      <protection/>
    </xf>
    <xf numFmtId="1" fontId="0" fillId="0" borderId="5" xfId="0" applyNumberFormat="1" applyFont="1" applyFill="1" applyBorder="1" applyAlignment="1" applyProtection="1">
      <alignment wrapText="1"/>
      <protection/>
    </xf>
    <xf numFmtId="1" fontId="0" fillId="0" borderId="5" xfId="0" applyNumberFormat="1" applyFont="1" applyFill="1" applyBorder="1" applyAlignment="1" applyProtection="1">
      <alignment wrapText="1"/>
      <protection locked="0"/>
    </xf>
    <xf numFmtId="1" fontId="5" fillId="0" borderId="6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/>
    </xf>
    <xf numFmtId="0" fontId="2" fillId="0" borderId="0" xfId="0" applyFont="1" applyFill="1" applyAlignment="1" applyProtection="1">
      <alignment vertical="center"/>
      <protection/>
    </xf>
    <xf numFmtId="22" fontId="2" fillId="0" borderId="0" xfId="0" applyNumberFormat="1" applyFont="1" applyFill="1" applyAlignment="1" applyProtection="1">
      <alignment horizontal="right" vertical="top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vertical="center"/>
      <protection/>
    </xf>
    <xf numFmtId="0" fontId="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22" fontId="2" fillId="0" borderId="0" xfId="0" applyNumberFormat="1" applyFont="1" applyFill="1" applyAlignment="1" applyProtection="1">
      <alignment horizontal="right" vertical="top"/>
      <protection/>
    </xf>
    <xf numFmtId="0" fontId="0" fillId="0" borderId="0" xfId="0" applyFont="1" applyAlignment="1">
      <alignment/>
    </xf>
    <xf numFmtId="1" fontId="0" fillId="0" borderId="3" xfId="0" applyNumberFormat="1" applyFont="1" applyFill="1" applyBorder="1" applyAlignment="1" applyProtection="1">
      <alignment horizontal="right" wrapText="1"/>
      <protection locked="0"/>
    </xf>
    <xf numFmtId="1" fontId="0" fillId="0" borderId="4" xfId="0" applyNumberFormat="1" applyFont="1" applyFill="1" applyBorder="1" applyAlignment="1" applyProtection="1">
      <alignment horizontal="right" wrapText="1"/>
      <protection locked="0"/>
    </xf>
    <xf numFmtId="1" fontId="0" fillId="0" borderId="7" xfId="0" applyNumberFormat="1" applyFont="1" applyFill="1" applyBorder="1" applyAlignment="1" applyProtection="1">
      <alignment horizontal="right" wrapText="1"/>
      <protection locked="0"/>
    </xf>
    <xf numFmtId="1" fontId="5" fillId="0" borderId="4" xfId="0" applyNumberFormat="1" applyFont="1" applyFill="1" applyBorder="1" applyAlignment="1" applyProtection="1">
      <alignment horizontal="right" wrapText="1"/>
      <protection/>
    </xf>
    <xf numFmtId="1" fontId="5" fillId="0" borderId="7" xfId="0" applyNumberFormat="1" applyFont="1" applyFill="1" applyBorder="1" applyAlignment="1" applyProtection="1">
      <alignment horizontal="right" wrapText="1"/>
      <protection/>
    </xf>
    <xf numFmtId="1" fontId="0" fillId="0" borderId="8" xfId="0" applyNumberFormat="1" applyFont="1" applyFill="1" applyBorder="1" applyAlignment="1" applyProtection="1">
      <alignment horizontal="right" wrapText="1"/>
      <protection locked="0"/>
    </xf>
    <xf numFmtId="1" fontId="0" fillId="0" borderId="5" xfId="0" applyNumberFormat="1" applyFont="1" applyFill="1" applyBorder="1" applyAlignment="1" applyProtection="1">
      <alignment horizontal="right" wrapText="1"/>
      <protection locked="0"/>
    </xf>
    <xf numFmtId="1" fontId="0" fillId="0" borderId="9" xfId="0" applyNumberFormat="1" applyFont="1" applyFill="1" applyBorder="1" applyAlignment="1" applyProtection="1">
      <alignment horizontal="right" wrapText="1"/>
      <protection locked="0"/>
    </xf>
    <xf numFmtId="1" fontId="5" fillId="0" borderId="6" xfId="0" applyNumberFormat="1" applyFont="1" applyFill="1" applyBorder="1" applyAlignment="1" applyProtection="1">
      <alignment horizontal="right" wrapText="1"/>
      <protection/>
    </xf>
    <xf numFmtId="1" fontId="5" fillId="0" borderId="10" xfId="0" applyNumberFormat="1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 wrapText="1"/>
    </xf>
    <xf numFmtId="1" fontId="0" fillId="0" borderId="11" xfId="0" applyNumberFormat="1" applyFont="1" applyFill="1" applyBorder="1" applyAlignment="1" applyProtection="1">
      <alignment wrapText="1"/>
      <protection locked="0"/>
    </xf>
    <xf numFmtId="1" fontId="0" fillId="0" borderId="7" xfId="0" applyNumberFormat="1" applyFont="1" applyFill="1" applyBorder="1" applyAlignment="1" applyProtection="1">
      <alignment wrapText="1"/>
      <protection locked="0"/>
    </xf>
    <xf numFmtId="1" fontId="0" fillId="0" borderId="7" xfId="0" applyNumberFormat="1" applyFont="1" applyFill="1" applyBorder="1" applyAlignment="1" applyProtection="1">
      <alignment wrapText="1"/>
      <protection/>
    </xf>
    <xf numFmtId="1" fontId="0" fillId="0" borderId="9" xfId="0" applyNumberFormat="1" applyFont="1" applyFill="1" applyBorder="1" applyAlignment="1" applyProtection="1">
      <alignment wrapText="1"/>
      <protection locked="0"/>
    </xf>
    <xf numFmtId="1" fontId="5" fillId="0" borderId="10" xfId="0" applyNumberFormat="1" applyFont="1" applyFill="1" applyBorder="1" applyAlignment="1" applyProtection="1">
      <alignment wrapText="1"/>
      <protection/>
    </xf>
    <xf numFmtId="1" fontId="0" fillId="0" borderId="12" xfId="0" applyNumberFormat="1" applyFont="1" applyFill="1" applyBorder="1" applyAlignment="1" applyProtection="1">
      <alignment wrapText="1"/>
      <protection locked="0"/>
    </xf>
    <xf numFmtId="1" fontId="0" fillId="0" borderId="13" xfId="0" applyNumberFormat="1" applyFont="1" applyFill="1" applyBorder="1" applyAlignment="1" applyProtection="1">
      <alignment wrapText="1"/>
      <protection locked="0"/>
    </xf>
    <xf numFmtId="1" fontId="0" fillId="0" borderId="13" xfId="0" applyNumberFormat="1" applyFont="1" applyFill="1" applyBorder="1" applyAlignment="1" applyProtection="1">
      <alignment wrapText="1"/>
      <protection/>
    </xf>
    <xf numFmtId="1" fontId="0" fillId="0" borderId="14" xfId="0" applyNumberFormat="1" applyFont="1" applyFill="1" applyBorder="1" applyAlignment="1" applyProtection="1">
      <alignment wrapText="1"/>
      <protection locked="0"/>
    </xf>
    <xf numFmtId="1" fontId="5" fillId="0" borderId="15" xfId="0" applyNumberFormat="1" applyFont="1" applyFill="1" applyBorder="1" applyAlignment="1" applyProtection="1">
      <alignment wrapText="1"/>
      <protection/>
    </xf>
    <xf numFmtId="1" fontId="0" fillId="0" borderId="16" xfId="0" applyNumberFormat="1" applyFont="1" applyFill="1" applyBorder="1" applyAlignment="1" applyProtection="1">
      <alignment wrapText="1"/>
      <protection locked="0"/>
    </xf>
    <xf numFmtId="1" fontId="0" fillId="0" borderId="17" xfId="0" applyNumberFormat="1" applyFont="1" applyFill="1" applyBorder="1" applyAlignment="1" applyProtection="1">
      <alignment wrapText="1"/>
      <protection locked="0"/>
    </xf>
    <xf numFmtId="1" fontId="0" fillId="0" borderId="18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 locked="0"/>
    </xf>
    <xf numFmtId="1" fontId="5" fillId="0" borderId="19" xfId="0" applyNumberFormat="1" applyFont="1" applyFill="1" applyBorder="1" applyAlignment="1" applyProtection="1">
      <alignment wrapText="1"/>
      <protection/>
    </xf>
    <xf numFmtId="49" fontId="0" fillId="0" borderId="20" xfId="0" applyNumberFormat="1" applyFont="1" applyFill="1" applyBorder="1" applyAlignment="1" applyProtection="1">
      <alignment horizontal="center"/>
      <protection/>
    </xf>
    <xf numFmtId="49" fontId="0" fillId="0" borderId="21" xfId="0" applyNumberFormat="1" applyFont="1" applyFill="1" applyBorder="1" applyAlignment="1" applyProtection="1">
      <alignment horizontal="center"/>
      <protection/>
    </xf>
    <xf numFmtId="49" fontId="0" fillId="0" borderId="22" xfId="0" applyNumberFormat="1" applyFont="1" applyFill="1" applyBorder="1" applyAlignment="1" applyProtection="1">
      <alignment horizontal="center"/>
      <protection/>
    </xf>
    <xf numFmtId="49" fontId="5" fillId="0" borderId="23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ont="1" applyFill="1" applyBorder="1" applyAlignment="1" applyProtection="1">
      <alignment wrapText="1"/>
      <protection locked="0"/>
    </xf>
    <xf numFmtId="1" fontId="0" fillId="0" borderId="25" xfId="0" applyNumberFormat="1" applyFont="1" applyFill="1" applyBorder="1" applyAlignment="1" applyProtection="1">
      <alignment wrapText="1"/>
      <protection locked="0"/>
    </xf>
    <xf numFmtId="1" fontId="0" fillId="0" borderId="26" xfId="0" applyNumberFormat="1" applyFont="1" applyFill="1" applyBorder="1" applyAlignment="1" applyProtection="1">
      <alignment wrapText="1"/>
      <protection/>
    </xf>
    <xf numFmtId="1" fontId="0" fillId="0" borderId="26" xfId="0" applyNumberFormat="1" applyFont="1" applyFill="1" applyBorder="1" applyAlignment="1" applyProtection="1">
      <alignment wrapText="1"/>
      <protection locked="0"/>
    </xf>
    <xf numFmtId="1" fontId="5" fillId="0" borderId="27" xfId="0" applyNumberFormat="1" applyFont="1" applyFill="1" applyBorder="1" applyAlignment="1" applyProtection="1">
      <alignment wrapText="1"/>
      <protection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wrapText="1"/>
    </xf>
    <xf numFmtId="0" fontId="5" fillId="0" borderId="15" xfId="0" applyFont="1" applyFill="1" applyBorder="1" applyAlignment="1" applyProtection="1">
      <alignment wrapText="1"/>
      <protection/>
    </xf>
    <xf numFmtId="49" fontId="0" fillId="0" borderId="20" xfId="0" applyNumberFormat="1" applyFont="1" applyFill="1" applyBorder="1" applyAlignment="1" applyProtection="1">
      <alignment horizontal="center" vertical="top"/>
      <protection/>
    </xf>
    <xf numFmtId="49" fontId="0" fillId="0" borderId="21" xfId="0" applyNumberFormat="1" applyFont="1" applyFill="1" applyBorder="1" applyAlignment="1" applyProtection="1">
      <alignment horizontal="center" vertical="top"/>
      <protection/>
    </xf>
    <xf numFmtId="49" fontId="0" fillId="0" borderId="22" xfId="0" applyNumberFormat="1" applyFont="1" applyFill="1" applyBorder="1" applyAlignment="1" applyProtection="1">
      <alignment horizontal="center" vertical="top"/>
      <protection/>
    </xf>
    <xf numFmtId="49" fontId="5" fillId="0" borderId="23" xfId="0" applyNumberFormat="1" applyFont="1" applyFill="1" applyBorder="1" applyAlignment="1" applyProtection="1">
      <alignment horizontal="center"/>
      <protection/>
    </xf>
    <xf numFmtId="1" fontId="0" fillId="0" borderId="16" xfId="0" applyNumberFormat="1" applyFont="1" applyFill="1" applyBorder="1" applyAlignment="1" applyProtection="1">
      <alignment horizontal="right" wrapText="1"/>
      <protection locked="0"/>
    </xf>
    <xf numFmtId="1" fontId="5" fillId="0" borderId="17" xfId="0" applyNumberFormat="1" applyFont="1" applyFill="1" applyBorder="1" applyAlignment="1" applyProtection="1">
      <alignment horizontal="right" wrapText="1"/>
      <protection/>
    </xf>
    <xf numFmtId="1" fontId="0" fillId="0" borderId="28" xfId="0" applyNumberFormat="1" applyFont="1" applyFill="1" applyBorder="1" applyAlignment="1" applyProtection="1">
      <alignment horizontal="right" wrapText="1"/>
      <protection locked="0"/>
    </xf>
    <xf numFmtId="1" fontId="5" fillId="0" borderId="19" xfId="0" applyNumberFormat="1" applyFont="1" applyFill="1" applyBorder="1" applyAlignment="1" applyProtection="1">
      <alignment horizontal="right" wrapText="1"/>
      <protection/>
    </xf>
    <xf numFmtId="0" fontId="0" fillId="0" borderId="13" xfId="0" applyFont="1" applyFill="1" applyBorder="1" applyAlignment="1">
      <alignment vertical="top" wrapText="1"/>
    </xf>
    <xf numFmtId="0" fontId="0" fillId="0" borderId="1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vertical="top" wrapText="1"/>
    </xf>
    <xf numFmtId="0" fontId="5" fillId="0" borderId="15" xfId="0" applyFont="1" applyFill="1" applyBorder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top" wrapText="1"/>
      <protection/>
    </xf>
    <xf numFmtId="0" fontId="0" fillId="0" borderId="34" xfId="0" applyFont="1" applyFill="1" applyBorder="1" applyAlignment="1" applyProtection="1">
      <alignment horizontal="center" vertical="top" wrapText="1"/>
      <protection/>
    </xf>
    <xf numFmtId="1" fontId="0" fillId="0" borderId="35" xfId="0" applyNumberFormat="1" applyFont="1" applyFill="1" applyBorder="1" applyAlignment="1" applyProtection="1">
      <alignment horizontal="right" wrapText="1"/>
      <protection locked="0"/>
    </xf>
    <xf numFmtId="0" fontId="0" fillId="0" borderId="36" xfId="0" applyFont="1" applyBorder="1" applyAlignment="1">
      <alignment horizontal="right"/>
    </xf>
    <xf numFmtId="1" fontId="5" fillId="0" borderId="37" xfId="0" applyNumberFormat="1" applyFont="1" applyFill="1" applyBorder="1" applyAlignment="1" applyProtection="1">
      <alignment horizontal="right" wrapText="1"/>
      <protection/>
    </xf>
    <xf numFmtId="0" fontId="0" fillId="0" borderId="38" xfId="0" applyFont="1" applyBorder="1" applyAlignment="1">
      <alignment horizontal="right"/>
    </xf>
    <xf numFmtId="0" fontId="0" fillId="0" borderId="39" xfId="0" applyFont="1" applyFill="1" applyBorder="1" applyAlignment="1" applyProtection="1">
      <alignment horizontal="left" vertical="center" wrapText="1"/>
      <protection/>
    </xf>
    <xf numFmtId="0" fontId="0" fillId="0" borderId="39" xfId="0" applyFont="1" applyBorder="1" applyAlignment="1">
      <alignment wrapText="1"/>
    </xf>
    <xf numFmtId="1" fontId="5" fillId="0" borderId="40" xfId="0" applyNumberFormat="1" applyFont="1" applyFill="1" applyBorder="1" applyAlignment="1" applyProtection="1">
      <alignment horizontal="right" wrapText="1"/>
      <protection/>
    </xf>
    <xf numFmtId="0" fontId="0" fillId="0" borderId="41" xfId="0" applyFont="1" applyBorder="1" applyAlignment="1">
      <alignment horizontal="right"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180" fontId="0" fillId="0" borderId="4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180" fontId="0" fillId="0" borderId="4" xfId="0" applyNumberFormat="1" applyFont="1" applyFill="1" applyBorder="1" applyAlignment="1" applyProtection="1">
      <alignment horizontal="center" vertical="center" wrapText="1"/>
      <protection/>
    </xf>
    <xf numFmtId="180" fontId="0" fillId="0" borderId="48" xfId="0" applyNumberFormat="1" applyFont="1" applyFill="1" applyBorder="1" applyAlignment="1" applyProtection="1">
      <alignment horizontal="center" vertical="center" wrapText="1"/>
      <protection/>
    </xf>
    <xf numFmtId="180" fontId="0" fillId="0" borderId="49" xfId="0" applyNumberFormat="1" applyFont="1" applyFill="1" applyBorder="1" applyAlignment="1" applyProtection="1">
      <alignment horizontal="center" vertical="center" wrapText="1"/>
      <protection/>
    </xf>
    <xf numFmtId="180" fontId="0" fillId="0" borderId="2" xfId="0" applyNumberFormat="1" applyFont="1" applyFill="1" applyBorder="1" applyAlignment="1" applyProtection="1">
      <alignment horizontal="center" vertical="center" wrapText="1"/>
      <protection/>
    </xf>
    <xf numFmtId="180" fontId="0" fillId="0" borderId="7" xfId="0" applyNumberFormat="1" applyFont="1" applyFill="1" applyBorder="1" applyAlignment="1" applyProtection="1">
      <alignment horizontal="center" vertical="center" wrapText="1"/>
      <protection/>
    </xf>
    <xf numFmtId="180" fontId="0" fillId="0" borderId="5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4" xfId="0" applyFont="1" applyFill="1" applyBorder="1" applyAlignment="1" applyProtection="1">
      <alignment horizontal="center" vertical="center" wrapText="1"/>
      <protection/>
    </xf>
    <xf numFmtId="0" fontId="0" fillId="0" borderId="51" xfId="0" applyFont="1" applyFill="1" applyBorder="1" applyAlignment="1" applyProtection="1">
      <alignment horizontal="center" vertical="center" wrapText="1"/>
      <protection/>
    </xf>
    <xf numFmtId="0" fontId="0" fillId="0" borderId="52" xfId="0" applyFont="1" applyBorder="1" applyAlignment="1">
      <alignment/>
    </xf>
    <xf numFmtId="0" fontId="0" fillId="0" borderId="53" xfId="0" applyFont="1" applyFill="1" applyBorder="1" applyAlignment="1" applyProtection="1">
      <alignment horizontal="center" vertical="center" wrapText="1"/>
      <protection/>
    </xf>
    <xf numFmtId="0" fontId="0" fillId="0" borderId="54" xfId="0" applyFont="1" applyBorder="1" applyAlignment="1">
      <alignment/>
    </xf>
    <xf numFmtId="1" fontId="0" fillId="0" borderId="55" xfId="0" applyNumberFormat="1" applyFont="1" applyFill="1" applyBorder="1" applyAlignment="1" applyProtection="1">
      <alignment horizontal="right" wrapText="1"/>
      <protection locked="0"/>
    </xf>
    <xf numFmtId="0" fontId="0" fillId="0" borderId="56" xfId="0" applyFont="1" applyBorder="1" applyAlignment="1">
      <alignment horizontal="right"/>
    </xf>
    <xf numFmtId="1" fontId="0" fillId="0" borderId="40" xfId="0" applyNumberFormat="1" applyFont="1" applyFill="1" applyBorder="1" applyAlignment="1" applyProtection="1">
      <alignment horizontal="right" wrapText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9"/>
  <sheetViews>
    <sheetView tabSelected="1" zoomScale="75" zoomScaleNormal="75" workbookViewId="0" topLeftCell="A1">
      <selection activeCell="B9" sqref="B9"/>
    </sheetView>
  </sheetViews>
  <sheetFormatPr defaultColWidth="9.140625" defaultRowHeight="12.75"/>
  <cols>
    <col min="2" max="2" width="33.8515625" style="0" customWidth="1"/>
    <col min="3" max="3" width="9.421875" style="0" customWidth="1"/>
    <col min="4" max="4" width="5.57421875" style="0" customWidth="1"/>
    <col min="5" max="5" width="5.8515625" style="0" customWidth="1"/>
    <col min="6" max="6" width="6.140625" style="0" customWidth="1"/>
    <col min="7" max="7" width="7.00390625" style="0" customWidth="1"/>
    <col min="8" max="8" width="6.421875" style="0" customWidth="1"/>
    <col min="9" max="9" width="5.8515625" style="0" customWidth="1"/>
    <col min="10" max="10" width="5.00390625" style="0" customWidth="1"/>
    <col min="11" max="11" width="6.7109375" style="0" customWidth="1"/>
    <col min="12" max="12" width="5.421875" style="0" customWidth="1"/>
    <col min="13" max="13" width="5.7109375" style="0" customWidth="1"/>
    <col min="14" max="14" width="6.140625" style="0" customWidth="1"/>
    <col min="15" max="15" width="5.140625" style="0" customWidth="1"/>
    <col min="16" max="16" width="5.421875" style="0" customWidth="1"/>
    <col min="17" max="17" width="5.8515625" style="0" customWidth="1"/>
    <col min="18" max="18" width="6.28125" style="0" customWidth="1"/>
    <col min="19" max="19" width="11.8515625" style="0" customWidth="1"/>
    <col min="20" max="20" width="6.57421875" style="0" customWidth="1"/>
    <col min="21" max="21" width="5.7109375" style="0" customWidth="1"/>
    <col min="22" max="22" width="7.00390625" style="0" customWidth="1"/>
    <col min="23" max="23" width="6.28125" style="0" customWidth="1"/>
    <col min="24" max="24" width="4.7109375" style="0" customWidth="1"/>
    <col min="25" max="25" width="5.57421875" style="0" customWidth="1"/>
    <col min="26" max="26" width="5.00390625" style="0" customWidth="1"/>
    <col min="27" max="28" width="6.28125" style="0" customWidth="1"/>
    <col min="29" max="29" width="6.7109375" style="0" customWidth="1"/>
    <col min="30" max="30" width="6.140625" style="0" customWidth="1"/>
    <col min="31" max="31" width="6.57421875" style="0" customWidth="1"/>
    <col min="32" max="32" width="5.57421875" style="0" customWidth="1"/>
    <col min="33" max="33" width="5.421875" style="0" customWidth="1"/>
    <col min="34" max="34" width="6.421875" style="0" customWidth="1"/>
    <col min="35" max="35" width="13.7109375" style="0" customWidth="1"/>
  </cols>
  <sheetData>
    <row r="1" spans="1:19" s="27" customFormat="1" ht="15.75">
      <c r="A1" s="26"/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7"/>
      <c r="Q1" s="7"/>
      <c r="R1" s="84"/>
      <c r="S1" s="84"/>
    </row>
    <row r="2" spans="1:19" s="27" customFormat="1" ht="15">
      <c r="A2" s="28"/>
      <c r="B2" s="85" t="s">
        <v>1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7"/>
      <c r="Q2" s="7"/>
      <c r="R2" s="7"/>
      <c r="S2" s="7"/>
    </row>
    <row r="3" spans="1:19" s="27" customFormat="1" ht="15.75">
      <c r="A3" s="28"/>
      <c r="B3" s="85" t="s">
        <v>25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7"/>
      <c r="Q3" s="7"/>
      <c r="R3" s="29"/>
      <c r="S3" s="29"/>
    </row>
    <row r="4" spans="1:19" s="27" customFormat="1" ht="15" customHeight="1" thickBot="1">
      <c r="A4" s="28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7"/>
      <c r="Q4" s="7"/>
      <c r="R4" s="29"/>
      <c r="S4" s="29"/>
    </row>
    <row r="5" spans="1:20" s="30" customFormat="1" ht="12.75">
      <c r="A5" s="87" t="s">
        <v>2</v>
      </c>
      <c r="B5" s="89" t="s">
        <v>3</v>
      </c>
      <c r="C5" s="91" t="s">
        <v>4</v>
      </c>
      <c r="D5" s="93" t="s">
        <v>5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132" t="s">
        <v>6</v>
      </c>
      <c r="T5" s="133"/>
    </row>
    <row r="6" spans="1:20" s="30" customFormat="1" ht="13.5" thickBot="1">
      <c r="A6" s="88"/>
      <c r="B6" s="90"/>
      <c r="C6" s="92"/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2">
        <v>8</v>
      </c>
      <c r="L6" s="2">
        <v>9</v>
      </c>
      <c r="M6" s="2">
        <v>10</v>
      </c>
      <c r="N6" s="2">
        <v>11</v>
      </c>
      <c r="O6" s="2">
        <v>12</v>
      </c>
      <c r="P6" s="2">
        <v>13</v>
      </c>
      <c r="Q6" s="2">
        <v>14</v>
      </c>
      <c r="R6" s="6">
        <v>15</v>
      </c>
      <c r="S6" s="134"/>
      <c r="T6" s="135"/>
    </row>
    <row r="7" spans="1:20" s="30" customFormat="1" ht="12.75">
      <c r="A7" s="71">
        <v>1</v>
      </c>
      <c r="B7" s="79" t="s">
        <v>7</v>
      </c>
      <c r="C7" s="75">
        <v>14</v>
      </c>
      <c r="D7" s="31">
        <v>0</v>
      </c>
      <c r="E7" s="31">
        <v>0</v>
      </c>
      <c r="F7" s="31">
        <v>0</v>
      </c>
      <c r="G7" s="31">
        <v>2</v>
      </c>
      <c r="H7" s="31">
        <v>0</v>
      </c>
      <c r="I7" s="31">
        <v>14</v>
      </c>
      <c r="J7" s="31">
        <v>0</v>
      </c>
      <c r="K7" s="31">
        <v>14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2">
        <v>0</v>
      </c>
      <c r="R7" s="33">
        <v>0</v>
      </c>
      <c r="S7" s="136">
        <v>14</v>
      </c>
      <c r="T7" s="137"/>
    </row>
    <row r="8" spans="1:20" s="30" customFormat="1" ht="25.5">
      <c r="A8" s="72">
        <v>2</v>
      </c>
      <c r="B8" s="79" t="s">
        <v>8</v>
      </c>
      <c r="C8" s="75">
        <v>22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22</v>
      </c>
      <c r="J8" s="31">
        <v>0</v>
      </c>
      <c r="K8" s="31">
        <v>8</v>
      </c>
      <c r="L8" s="31">
        <v>0</v>
      </c>
      <c r="M8" s="31">
        <v>14</v>
      </c>
      <c r="N8" s="31">
        <v>0</v>
      </c>
      <c r="O8" s="31">
        <v>0</v>
      </c>
      <c r="P8" s="31">
        <v>0</v>
      </c>
      <c r="Q8" s="32">
        <v>0</v>
      </c>
      <c r="R8" s="33">
        <v>0</v>
      </c>
      <c r="S8" s="138">
        <v>22</v>
      </c>
      <c r="T8" s="102"/>
    </row>
    <row r="9" spans="1:20" s="30" customFormat="1" ht="12.75">
      <c r="A9" s="72">
        <v>3</v>
      </c>
      <c r="B9" s="79" t="s">
        <v>9</v>
      </c>
      <c r="C9" s="75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2">
        <v>0</v>
      </c>
      <c r="R9" s="33">
        <v>0</v>
      </c>
      <c r="S9" s="138">
        <v>0</v>
      </c>
      <c r="T9" s="102"/>
    </row>
    <row r="10" spans="1:20" s="30" customFormat="1" ht="12.75">
      <c r="A10" s="73">
        <v>4</v>
      </c>
      <c r="B10" s="79" t="s">
        <v>10</v>
      </c>
      <c r="C10" s="75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2">
        <v>0</v>
      </c>
      <c r="R10" s="33">
        <v>0</v>
      </c>
      <c r="S10" s="138">
        <v>0</v>
      </c>
      <c r="T10" s="102"/>
    </row>
    <row r="11" spans="1:20" s="30" customFormat="1" ht="12.75">
      <c r="A11" s="73"/>
      <c r="B11" s="80" t="s">
        <v>24</v>
      </c>
      <c r="C11" s="76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5"/>
      <c r="S11" s="101"/>
      <c r="T11" s="102"/>
    </row>
    <row r="12" spans="1:20" s="30" customFormat="1" ht="25.5">
      <c r="A12" s="73" t="s">
        <v>11</v>
      </c>
      <c r="B12" s="80" t="s">
        <v>12</v>
      </c>
      <c r="C12" s="75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2">
        <v>0</v>
      </c>
      <c r="R12" s="33">
        <v>0</v>
      </c>
      <c r="S12" s="138">
        <v>0</v>
      </c>
      <c r="T12" s="102"/>
    </row>
    <row r="13" spans="1:20" s="30" customFormat="1" ht="12.75">
      <c r="A13" s="73" t="s">
        <v>13</v>
      </c>
      <c r="B13" s="80" t="s">
        <v>14</v>
      </c>
      <c r="C13" s="75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2">
        <v>0</v>
      </c>
      <c r="R13" s="33">
        <v>0</v>
      </c>
      <c r="S13" s="138">
        <v>0</v>
      </c>
      <c r="T13" s="102"/>
    </row>
    <row r="14" spans="1:20" s="30" customFormat="1" ht="12.75">
      <c r="A14" s="73" t="s">
        <v>15</v>
      </c>
      <c r="B14" s="79" t="s">
        <v>16</v>
      </c>
      <c r="C14" s="75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2">
        <v>0</v>
      </c>
      <c r="R14" s="33">
        <v>0</v>
      </c>
      <c r="S14" s="138">
        <v>0</v>
      </c>
      <c r="T14" s="102"/>
    </row>
    <row r="15" spans="1:20" s="30" customFormat="1" ht="26.25" thickBot="1">
      <c r="A15" s="73" t="s">
        <v>17</v>
      </c>
      <c r="B15" s="81" t="s">
        <v>18</v>
      </c>
      <c r="C15" s="77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7">
        <v>0</v>
      </c>
      <c r="R15" s="38">
        <v>0</v>
      </c>
      <c r="S15" s="95">
        <v>0</v>
      </c>
      <c r="T15" s="96"/>
    </row>
    <row r="16" spans="1:20" s="30" customFormat="1" ht="13.5" thickBot="1">
      <c r="A16" s="74"/>
      <c r="B16" s="82" t="s">
        <v>19</v>
      </c>
      <c r="C16" s="78">
        <f aca="true" t="shared" si="0" ref="C16:S16">SUM(C7:C10)+SUM(C14:C15)</f>
        <v>36</v>
      </c>
      <c r="D16" s="39">
        <f t="shared" si="0"/>
        <v>0</v>
      </c>
      <c r="E16" s="39">
        <f t="shared" si="0"/>
        <v>0</v>
      </c>
      <c r="F16" s="39">
        <f t="shared" si="0"/>
        <v>0</v>
      </c>
      <c r="G16" s="39">
        <f t="shared" si="0"/>
        <v>2</v>
      </c>
      <c r="H16" s="39">
        <f t="shared" si="0"/>
        <v>0</v>
      </c>
      <c r="I16" s="39">
        <f t="shared" si="0"/>
        <v>36</v>
      </c>
      <c r="J16" s="39">
        <f t="shared" si="0"/>
        <v>0</v>
      </c>
      <c r="K16" s="39">
        <f t="shared" si="0"/>
        <v>22</v>
      </c>
      <c r="L16" s="39">
        <f t="shared" si="0"/>
        <v>0</v>
      </c>
      <c r="M16" s="39">
        <f t="shared" si="0"/>
        <v>14</v>
      </c>
      <c r="N16" s="39">
        <f t="shared" si="0"/>
        <v>0</v>
      </c>
      <c r="O16" s="39">
        <f t="shared" si="0"/>
        <v>0</v>
      </c>
      <c r="P16" s="39">
        <f t="shared" si="0"/>
        <v>0</v>
      </c>
      <c r="Q16" s="39">
        <f t="shared" si="0"/>
        <v>0</v>
      </c>
      <c r="R16" s="40">
        <f t="shared" si="0"/>
        <v>0</v>
      </c>
      <c r="S16" s="97">
        <f t="shared" si="0"/>
        <v>36</v>
      </c>
      <c r="T16" s="98"/>
    </row>
    <row r="17" spans="1:20" s="41" customFormat="1" ht="81" customHeight="1">
      <c r="A17" s="99" t="s">
        <v>20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</row>
    <row r="20" s="20" customFormat="1" ht="15"/>
    <row r="21" spans="1:35" s="23" customFormat="1" ht="15.75">
      <c r="A21" s="21"/>
      <c r="B21" s="110" t="s">
        <v>0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105"/>
      <c r="AI21" s="105"/>
    </row>
    <row r="22" spans="1:35" s="23" customFormat="1" ht="15">
      <c r="A22" s="24"/>
      <c r="B22" s="106" t="s">
        <v>1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4"/>
    </row>
    <row r="23" spans="1:35" s="23" customFormat="1" ht="15">
      <c r="A23" s="24"/>
      <c r="B23" s="107" t="s">
        <v>25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4"/>
    </row>
    <row r="24" spans="1:35" s="5" customFormat="1" ht="18" customHeight="1" thickBot="1">
      <c r="A24" s="3"/>
      <c r="B24" s="108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4"/>
      <c r="AI24" s="4"/>
    </row>
    <row r="25" spans="1:35" s="8" customFormat="1" ht="12.75">
      <c r="A25" s="111" t="s">
        <v>2</v>
      </c>
      <c r="B25" s="114" t="s">
        <v>3</v>
      </c>
      <c r="C25" s="117" t="s">
        <v>4</v>
      </c>
      <c r="D25" s="120" t="s">
        <v>5</v>
      </c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14" t="s">
        <v>6</v>
      </c>
    </row>
    <row r="26" spans="1:35" s="8" customFormat="1" ht="12.75">
      <c r="A26" s="112"/>
      <c r="B26" s="115"/>
      <c r="C26" s="118"/>
      <c r="D26" s="123">
        <v>10</v>
      </c>
      <c r="E26" s="103">
        <v>20</v>
      </c>
      <c r="F26" s="103">
        <v>30</v>
      </c>
      <c r="G26" s="103">
        <v>40</v>
      </c>
      <c r="H26" s="103">
        <v>50</v>
      </c>
      <c r="I26" s="103">
        <v>60</v>
      </c>
      <c r="J26" s="103">
        <v>70</v>
      </c>
      <c r="K26" s="103">
        <v>80</v>
      </c>
      <c r="L26" s="103">
        <v>90</v>
      </c>
      <c r="M26" s="103">
        <v>100</v>
      </c>
      <c r="N26" s="103">
        <v>110</v>
      </c>
      <c r="O26" s="103">
        <v>120</v>
      </c>
      <c r="P26" s="103">
        <v>130</v>
      </c>
      <c r="Q26" s="103">
        <v>140</v>
      </c>
      <c r="R26" s="103">
        <v>150</v>
      </c>
      <c r="S26" s="103">
        <v>160</v>
      </c>
      <c r="T26" s="103">
        <v>170</v>
      </c>
      <c r="U26" s="103">
        <v>180</v>
      </c>
      <c r="V26" s="121">
        <v>190</v>
      </c>
      <c r="W26" s="131" t="s">
        <v>21</v>
      </c>
      <c r="X26" s="131"/>
      <c r="Y26" s="131"/>
      <c r="Z26" s="131"/>
      <c r="AA26" s="131"/>
      <c r="AB26" s="131"/>
      <c r="AC26" s="131"/>
      <c r="AD26" s="121">
        <v>200</v>
      </c>
      <c r="AE26" s="121">
        <v>210</v>
      </c>
      <c r="AF26" s="121">
        <v>220</v>
      </c>
      <c r="AG26" s="121">
        <v>230</v>
      </c>
      <c r="AH26" s="125">
        <v>240</v>
      </c>
      <c r="AI26" s="115"/>
    </row>
    <row r="27" spans="1:35" s="8" customFormat="1" ht="13.5" thickBot="1">
      <c r="A27" s="113"/>
      <c r="B27" s="116"/>
      <c r="C27" s="119"/>
      <c r="D27" s="12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22"/>
      <c r="W27" s="12">
        <v>191</v>
      </c>
      <c r="X27" s="12">
        <v>192</v>
      </c>
      <c r="Y27" s="12">
        <v>193</v>
      </c>
      <c r="Z27" s="12">
        <v>194</v>
      </c>
      <c r="AA27" s="12">
        <v>195</v>
      </c>
      <c r="AB27" s="12">
        <v>196</v>
      </c>
      <c r="AC27" s="12">
        <v>197</v>
      </c>
      <c r="AD27" s="122"/>
      <c r="AE27" s="122"/>
      <c r="AF27" s="122"/>
      <c r="AG27" s="122"/>
      <c r="AH27" s="126"/>
      <c r="AI27" s="116"/>
    </row>
    <row r="28" spans="1:35" s="9" customFormat="1" ht="12.75">
      <c r="A28" s="57">
        <v>1</v>
      </c>
      <c r="B28" s="66" t="s">
        <v>7</v>
      </c>
      <c r="C28" s="61">
        <v>14</v>
      </c>
      <c r="D28" s="52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3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4">
        <f>SUM(W28:AC28)</f>
        <v>11</v>
      </c>
      <c r="W28" s="13">
        <v>0</v>
      </c>
      <c r="X28" s="13">
        <v>0</v>
      </c>
      <c r="Y28" s="13">
        <v>3</v>
      </c>
      <c r="Z28" s="13">
        <v>3</v>
      </c>
      <c r="AA28" s="13">
        <v>0</v>
      </c>
      <c r="AB28" s="13">
        <v>5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42">
        <v>0</v>
      </c>
      <c r="AI28" s="47">
        <v>14</v>
      </c>
    </row>
    <row r="29" spans="1:35" s="9" customFormat="1" ht="12.75">
      <c r="A29" s="58">
        <v>2</v>
      </c>
      <c r="B29" s="67" t="s">
        <v>8</v>
      </c>
      <c r="C29" s="62">
        <v>22</v>
      </c>
      <c r="D29" s="53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5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6">
        <f>SUM(W29:AC29)</f>
        <v>17</v>
      </c>
      <c r="W29" s="15">
        <v>0</v>
      </c>
      <c r="X29" s="15">
        <v>0</v>
      </c>
      <c r="Y29" s="15">
        <v>2</v>
      </c>
      <c r="Z29" s="15">
        <v>1</v>
      </c>
      <c r="AA29" s="15">
        <v>0</v>
      </c>
      <c r="AB29" s="15">
        <v>14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43">
        <v>0</v>
      </c>
      <c r="AI29" s="48">
        <v>22</v>
      </c>
    </row>
    <row r="30" spans="1:35" s="9" customFormat="1" ht="12.75">
      <c r="A30" s="58">
        <v>3</v>
      </c>
      <c r="B30" s="67" t="s">
        <v>9</v>
      </c>
      <c r="C30" s="62">
        <v>0</v>
      </c>
      <c r="D30" s="53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6">
        <f>SUM(W30:AC30)</f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43">
        <v>0</v>
      </c>
      <c r="AI30" s="48">
        <v>0</v>
      </c>
    </row>
    <row r="31" spans="1:35" s="9" customFormat="1" ht="12.75">
      <c r="A31" s="59">
        <v>4</v>
      </c>
      <c r="B31" s="67" t="s">
        <v>10</v>
      </c>
      <c r="C31" s="62">
        <v>0</v>
      </c>
      <c r="D31" s="53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6">
        <f>SUM(W31:AC31)</f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43">
        <v>0</v>
      </c>
      <c r="AI31" s="48">
        <v>0</v>
      </c>
    </row>
    <row r="32" spans="1:35" s="9" customFormat="1" ht="12.75">
      <c r="A32" s="59"/>
      <c r="B32" s="68" t="s">
        <v>24</v>
      </c>
      <c r="C32" s="63"/>
      <c r="D32" s="5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6"/>
      <c r="AH32" s="44"/>
      <c r="AI32" s="49"/>
    </row>
    <row r="33" spans="1:35" s="9" customFormat="1" ht="26.25">
      <c r="A33" s="59" t="s">
        <v>11</v>
      </c>
      <c r="B33" s="68" t="s">
        <v>12</v>
      </c>
      <c r="C33" s="62">
        <v>0</v>
      </c>
      <c r="D33" s="53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6">
        <f>SUM(W33:AC33)</f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43">
        <v>0</v>
      </c>
      <c r="AI33" s="48">
        <v>0</v>
      </c>
    </row>
    <row r="34" spans="1:35" s="9" customFormat="1" ht="12.75">
      <c r="A34" s="59" t="s">
        <v>13</v>
      </c>
      <c r="B34" s="68" t="s">
        <v>14</v>
      </c>
      <c r="C34" s="62">
        <v>0</v>
      </c>
      <c r="D34" s="53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6">
        <f>SUM(W34:AC34)</f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43">
        <v>0</v>
      </c>
      <c r="AI34" s="48">
        <v>0</v>
      </c>
    </row>
    <row r="35" spans="1:35" s="9" customFormat="1" ht="12.75">
      <c r="A35" s="59" t="s">
        <v>15</v>
      </c>
      <c r="B35" s="67" t="s">
        <v>16</v>
      </c>
      <c r="C35" s="62">
        <v>0</v>
      </c>
      <c r="D35" s="53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6">
        <f>SUM(W35:AC35)</f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43">
        <v>0</v>
      </c>
      <c r="AI35" s="48">
        <v>0</v>
      </c>
    </row>
    <row r="36" spans="1:35" s="9" customFormat="1" ht="27" thickBot="1">
      <c r="A36" s="59" t="s">
        <v>17</v>
      </c>
      <c r="B36" s="69" t="s">
        <v>18</v>
      </c>
      <c r="C36" s="64">
        <v>0</v>
      </c>
      <c r="D36" s="55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7">
        <f>SUM(W36:AC36)</f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45">
        <v>0</v>
      </c>
      <c r="AI36" s="50">
        <v>0</v>
      </c>
    </row>
    <row r="37" spans="1:35" s="9" customFormat="1" ht="18.75" customHeight="1" thickBot="1">
      <c r="A37" s="60"/>
      <c r="B37" s="70" t="s">
        <v>19</v>
      </c>
      <c r="C37" s="65">
        <f aca="true" t="shared" si="1" ref="C37:AI37">SUM(C28:C31)+SUM(C35:C36)</f>
        <v>36</v>
      </c>
      <c r="D37" s="56">
        <f t="shared" si="1"/>
        <v>0</v>
      </c>
      <c r="E37" s="19">
        <f t="shared" si="1"/>
        <v>0</v>
      </c>
      <c r="F37" s="19">
        <f t="shared" si="1"/>
        <v>0</v>
      </c>
      <c r="G37" s="19">
        <f t="shared" si="1"/>
        <v>0</v>
      </c>
      <c r="H37" s="19">
        <f t="shared" si="1"/>
        <v>0</v>
      </c>
      <c r="I37" s="19">
        <f t="shared" si="1"/>
        <v>0</v>
      </c>
      <c r="J37" s="19">
        <f t="shared" si="1"/>
        <v>8</v>
      </c>
      <c r="K37" s="19">
        <f t="shared" si="1"/>
        <v>0</v>
      </c>
      <c r="L37" s="19">
        <f t="shared" si="1"/>
        <v>0</v>
      </c>
      <c r="M37" s="19">
        <f t="shared" si="1"/>
        <v>0</v>
      </c>
      <c r="N37" s="19">
        <f t="shared" si="1"/>
        <v>0</v>
      </c>
      <c r="O37" s="19">
        <f t="shared" si="1"/>
        <v>0</v>
      </c>
      <c r="P37" s="19">
        <f t="shared" si="1"/>
        <v>0</v>
      </c>
      <c r="Q37" s="19">
        <f t="shared" si="1"/>
        <v>0</v>
      </c>
      <c r="R37" s="19">
        <f t="shared" si="1"/>
        <v>0</v>
      </c>
      <c r="S37" s="19">
        <f t="shared" si="1"/>
        <v>0</v>
      </c>
      <c r="T37" s="19">
        <f t="shared" si="1"/>
        <v>0</v>
      </c>
      <c r="U37" s="19">
        <f t="shared" si="1"/>
        <v>0</v>
      </c>
      <c r="V37" s="19">
        <f t="shared" si="1"/>
        <v>28</v>
      </c>
      <c r="W37" s="19">
        <f t="shared" si="1"/>
        <v>0</v>
      </c>
      <c r="X37" s="19">
        <f t="shared" si="1"/>
        <v>0</v>
      </c>
      <c r="Y37" s="19">
        <f t="shared" si="1"/>
        <v>5</v>
      </c>
      <c r="Z37" s="19">
        <f t="shared" si="1"/>
        <v>4</v>
      </c>
      <c r="AA37" s="19">
        <f t="shared" si="1"/>
        <v>0</v>
      </c>
      <c r="AB37" s="19">
        <f t="shared" si="1"/>
        <v>19</v>
      </c>
      <c r="AC37" s="19">
        <f t="shared" si="1"/>
        <v>0</v>
      </c>
      <c r="AD37" s="19">
        <f t="shared" si="1"/>
        <v>0</v>
      </c>
      <c r="AE37" s="19">
        <f t="shared" si="1"/>
        <v>0</v>
      </c>
      <c r="AF37" s="19">
        <f t="shared" si="1"/>
        <v>0</v>
      </c>
      <c r="AG37" s="19">
        <f t="shared" si="1"/>
        <v>0</v>
      </c>
      <c r="AH37" s="46">
        <f t="shared" si="1"/>
        <v>0</v>
      </c>
      <c r="AI37" s="51">
        <f t="shared" si="1"/>
        <v>36</v>
      </c>
    </row>
    <row r="38" spans="1:35" s="10" customFormat="1" ht="66" customHeight="1">
      <c r="A38" s="127" t="s">
        <v>23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</row>
    <row r="39" spans="1:35" s="11" customFormat="1" ht="29.25" customHeight="1">
      <c r="A39" s="129" t="s">
        <v>22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</row>
  </sheetData>
  <mergeCells count="58">
    <mergeCell ref="S10:T10"/>
    <mergeCell ref="S12:T12"/>
    <mergeCell ref="S13:T13"/>
    <mergeCell ref="S14:T14"/>
    <mergeCell ref="S5:T6"/>
    <mergeCell ref="S7:T7"/>
    <mergeCell ref="S8:T8"/>
    <mergeCell ref="S9:T9"/>
    <mergeCell ref="AH26:AH27"/>
    <mergeCell ref="A38:AI38"/>
    <mergeCell ref="A39:AI39"/>
    <mergeCell ref="W26:AC26"/>
    <mergeCell ref="AD26:AD27"/>
    <mergeCell ref="AE26:AE27"/>
    <mergeCell ref="AF26:AF27"/>
    <mergeCell ref="S26:S27"/>
    <mergeCell ref="T26:T27"/>
    <mergeCell ref="H26:H27"/>
    <mergeCell ref="I26:I27"/>
    <mergeCell ref="J26:J27"/>
    <mergeCell ref="AG26:AG27"/>
    <mergeCell ref="D26:D27"/>
    <mergeCell ref="E26:E27"/>
    <mergeCell ref="F26:F27"/>
    <mergeCell ref="G26:G27"/>
    <mergeCell ref="A25:A27"/>
    <mergeCell ref="B25:B27"/>
    <mergeCell ref="C25:C27"/>
    <mergeCell ref="D25:AH25"/>
    <mergeCell ref="M26:M27"/>
    <mergeCell ref="N26:N27"/>
    <mergeCell ref="O26:O27"/>
    <mergeCell ref="P26:P27"/>
    <mergeCell ref="U26:U27"/>
    <mergeCell ref="V26:V27"/>
    <mergeCell ref="Q26:Q27"/>
    <mergeCell ref="R26:R27"/>
    <mergeCell ref="AH21:AI21"/>
    <mergeCell ref="B22:O22"/>
    <mergeCell ref="B23:O23"/>
    <mergeCell ref="B24:O24"/>
    <mergeCell ref="B21:O21"/>
    <mergeCell ref="K26:K27"/>
    <mergeCell ref="L26:L27"/>
    <mergeCell ref="AI25:AI27"/>
    <mergeCell ref="S15:T15"/>
    <mergeCell ref="S16:T16"/>
    <mergeCell ref="A17:T17"/>
    <mergeCell ref="S11:T11"/>
    <mergeCell ref="B4:O4"/>
    <mergeCell ref="A5:A6"/>
    <mergeCell ref="B5:B6"/>
    <mergeCell ref="C5:C6"/>
    <mergeCell ref="D5:R5"/>
    <mergeCell ref="B1:O1"/>
    <mergeCell ref="R1:S1"/>
    <mergeCell ref="B2:O2"/>
    <mergeCell ref="B3:O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Y.Skiba</cp:lastModifiedBy>
  <cp:lastPrinted>2015-04-20T06:19:25Z</cp:lastPrinted>
  <dcterms:created xsi:type="dcterms:W3CDTF">1996-10-08T23:32:33Z</dcterms:created>
  <dcterms:modified xsi:type="dcterms:W3CDTF">2015-10-13T06:56:30Z</dcterms:modified>
  <cp:category/>
  <cp:version/>
  <cp:contentType/>
  <cp:contentStatus/>
</cp:coreProperties>
</file>